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Data\Secrétariat\Supermario's job\Groupe pro 150B\Brouillons annexes 150B et avis de taxation vierge 150B pp\"/>
    </mc:Choice>
  </mc:AlternateContent>
  <bookViews>
    <workbookView xWindow="0" yWindow="0" windowWidth="28800" windowHeight="12432"/>
  </bookViews>
  <sheets>
    <sheet name="Feuil1" sheetId="1" r:id="rId1"/>
  </sheets>
  <definedNames>
    <definedName name="_xlnm.Print_Area" localSheetId="0">Feuil1!$A$2:$F$57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F35" i="1"/>
  <c r="E35" i="1"/>
  <c r="E46" i="1"/>
  <c r="F44" i="1" l="1"/>
  <c r="F50" i="1" l="1"/>
  <c r="E50" i="1"/>
  <c r="F41" i="1"/>
  <c r="E41" i="1"/>
  <c r="F32" i="1"/>
  <c r="E32" i="1"/>
  <c r="D18" i="1"/>
  <c r="C18" i="1"/>
  <c r="E20" i="1" l="1"/>
  <c r="E19" i="1"/>
  <c r="E10" i="1"/>
  <c r="E9" i="1"/>
  <c r="E22" i="1" l="1"/>
  <c r="E12" i="1"/>
  <c r="D21" i="1"/>
  <c r="C21" i="1"/>
  <c r="D11" i="1"/>
  <c r="C11" i="1"/>
  <c r="E44" i="1" l="1"/>
  <c r="F53" i="1"/>
  <c r="E53" i="1"/>
  <c r="E21" i="1"/>
  <c r="E23" i="1" s="1"/>
  <c r="E47" i="1" l="1"/>
  <c r="F46" i="1"/>
  <c r="F47" i="1" s="1"/>
  <c r="E11" i="1"/>
  <c r="E13" i="1" s="1"/>
</calcChain>
</file>

<file path=xl/sharedStrings.xml><?xml version="1.0" encoding="utf-8"?>
<sst xmlns="http://schemas.openxmlformats.org/spreadsheetml/2006/main" count="68" uniqueCount="64">
  <si>
    <t>Actifs</t>
  </si>
  <si>
    <t>Participations</t>
  </si>
  <si>
    <t>Total période de calcul</t>
  </si>
  <si>
    <t>Produits</t>
  </si>
  <si>
    <t>Revenus bruts des participations</t>
  </si>
  <si>
    <t>2. Détermination du chiffre des affaires imposable selon l'article 304 LCP</t>
  </si>
  <si>
    <t>1. Détermination de la qualité de société de base dite de participations (article 12A alinéa 2 RDLCP)</t>
  </si>
  <si>
    <t>Signature autorisée :</t>
  </si>
  <si>
    <r>
      <t xml:space="preserve">1 </t>
    </r>
    <r>
      <rPr>
        <sz val="9"/>
        <color theme="1"/>
        <rFont val="Arial"/>
        <family val="2"/>
      </rPr>
      <t xml:space="preserve">La part doit être </t>
    </r>
    <r>
      <rPr>
        <b/>
        <sz val="9"/>
        <color theme="1"/>
        <rFont val="Arial"/>
        <family val="2"/>
      </rPr>
      <t>supérieure à 66,66%</t>
    </r>
    <r>
      <rPr>
        <sz val="9"/>
        <color theme="1"/>
        <rFont val="Arial"/>
        <family val="2"/>
      </rPr>
      <t xml:space="preserve"> pour que la société soit qualifiée de société de base dite de participation.</t>
    </r>
  </si>
  <si>
    <r>
      <t>1</t>
    </r>
    <r>
      <rPr>
        <sz val="9"/>
        <color theme="1"/>
        <rFont val="Arial"/>
        <family val="2"/>
      </rPr>
      <t xml:space="preserve"> La part doit être </t>
    </r>
    <r>
      <rPr>
        <b/>
        <sz val="9"/>
        <color theme="1"/>
        <rFont val="Arial"/>
        <family val="2"/>
      </rPr>
      <t>supérieure à 66,66%</t>
    </r>
    <r>
      <rPr>
        <sz val="9"/>
        <color theme="1"/>
        <rFont val="Arial"/>
        <family val="2"/>
      </rPr>
      <t xml:space="preserve"> pour que la société soit qualifiée de société de base dite de participation.</t>
    </r>
  </si>
  <si>
    <t>1.1 Critère des actifs</t>
  </si>
  <si>
    <t>1.2 Critère des revenus</t>
  </si>
  <si>
    <t>2.1 Société de participations sans support au groupe</t>
  </si>
  <si>
    <t>2.2 Société de participations avec support au groupe</t>
  </si>
  <si>
    <r>
      <t xml:space="preserve">La société est qualifiée de société de base dite de participations </t>
    </r>
    <r>
      <rPr>
        <u/>
        <sz val="10"/>
        <color theme="1"/>
        <rFont val="Arial"/>
        <family val="2"/>
      </rPr>
      <t>si au moins l'un des critères ci-dessous est rempli</t>
    </r>
    <r>
      <rPr>
        <sz val="10"/>
        <color theme="1"/>
        <rFont val="Arial"/>
        <family val="2"/>
      </rPr>
      <t xml:space="preserve"> :</t>
    </r>
  </si>
  <si>
    <t>Raison sociale :</t>
  </si>
  <si>
    <t>Numéro de contribuable     :</t>
  </si>
  <si>
    <t xml:space="preserve">Prêts à long terme des participations </t>
  </si>
  <si>
    <t>Date :</t>
  </si>
  <si>
    <t>Gains en capital sur participations</t>
  </si>
  <si>
    <t>Total des recettes du compte de résultat</t>
  </si>
  <si>
    <t>Total des actifs du bilan</t>
  </si>
  <si>
    <t>Revenus bruts de l'activité de support au groupe</t>
  </si>
  <si>
    <r>
      <t xml:space="preserve">2 </t>
    </r>
    <r>
      <rPr>
        <sz val="9"/>
        <color theme="1"/>
        <rFont val="Arial"/>
        <family val="2"/>
      </rPr>
      <t>Le détail des frais généraux doit être tenu à diposition de l'autorité de taxation.</t>
    </r>
  </si>
  <si>
    <r>
      <t xml:space="preserve"> 2 </t>
    </r>
    <r>
      <rPr>
        <sz val="9"/>
        <color theme="1"/>
        <rFont val="Arial"/>
        <family val="2"/>
      </rPr>
      <t>Le détail des frais généraux doit être tenu à diposition de l'autorité de taxation.</t>
    </r>
  </si>
  <si>
    <r>
      <t>Frais généraux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selon l'article 12A, al. 5 RDLCP</t>
    </r>
  </si>
  <si>
    <t>Frais généraux relatifs à l'activité de support au groupe</t>
  </si>
  <si>
    <t>a.</t>
  </si>
  <si>
    <t>r.</t>
  </si>
  <si>
    <t>o.</t>
  </si>
  <si>
    <t>b.</t>
  </si>
  <si>
    <t>c.</t>
  </si>
  <si>
    <t>d.</t>
  </si>
  <si>
    <t>e.</t>
  </si>
  <si>
    <t>f.</t>
  </si>
  <si>
    <t>g.</t>
  </si>
  <si>
    <t>t.</t>
  </si>
  <si>
    <t>h.</t>
  </si>
  <si>
    <t>i.</t>
  </si>
  <si>
    <t>j.</t>
  </si>
  <si>
    <t>k.</t>
  </si>
  <si>
    <t>l.</t>
  </si>
  <si>
    <t>m.</t>
  </si>
  <si>
    <t>n.</t>
  </si>
  <si>
    <t>p.</t>
  </si>
  <si>
    <t>q.</t>
  </si>
  <si>
    <t>s.</t>
  </si>
  <si>
    <t>u.</t>
  </si>
  <si>
    <t>Total des participations (a+b)</t>
  </si>
  <si>
    <r>
      <t>Part des participations</t>
    </r>
    <r>
      <rPr>
        <b/>
        <vertAlign val="superscript"/>
        <sz val="11"/>
        <color theme="1"/>
        <rFont val="Arial"/>
        <family val="2"/>
      </rPr>
      <t xml:space="preserve">1 </t>
    </r>
    <r>
      <rPr>
        <sz val="11"/>
        <color theme="1"/>
        <rFont val="Arial"/>
        <family val="2"/>
      </rPr>
      <t>(c/d)</t>
    </r>
  </si>
  <si>
    <t>Rendement des participations (f+g)</t>
  </si>
  <si>
    <r>
      <t>Part des participations</t>
    </r>
    <r>
      <rPr>
        <b/>
        <vertAlign val="superscript"/>
        <sz val="11"/>
        <color theme="1"/>
        <rFont val="Arial"/>
        <family val="2"/>
      </rPr>
      <t xml:space="preserve">1 </t>
    </r>
    <r>
      <rPr>
        <sz val="11"/>
        <color theme="1"/>
        <rFont val="Arial"/>
        <family val="2"/>
      </rPr>
      <t>(h/i)</t>
    </r>
  </si>
  <si>
    <t>UTILISER LA TOUCHE TAB POUR VOUS DEPLACER</t>
  </si>
  <si>
    <t>Impôts</t>
  </si>
  <si>
    <t>v.</t>
  </si>
  <si>
    <t>Exercice 20</t>
  </si>
  <si>
    <r>
      <t>Majoration de 5% (k+l</t>
    </r>
    <r>
      <rPr>
        <vertAlign val="subscript"/>
        <sz val="14"/>
        <color theme="1"/>
        <rFont val="Arial"/>
        <family val="2"/>
      </rPr>
      <t>*</t>
    </r>
    <r>
      <rPr>
        <sz val="11"/>
        <color theme="1"/>
        <rFont val="Arial"/>
        <family val="2"/>
      </rPr>
      <t>0.05)</t>
    </r>
  </si>
  <si>
    <r>
      <t>Majoration de 5% (q+r</t>
    </r>
    <r>
      <rPr>
        <vertAlign val="subscript"/>
        <sz val="14"/>
        <color theme="1"/>
        <rFont val="Arial"/>
        <family val="2"/>
      </rPr>
      <t>*</t>
    </r>
    <r>
      <rPr>
        <sz val="11"/>
        <color theme="1"/>
        <rFont val="Arial"/>
        <family val="2"/>
      </rPr>
      <t>0.05)</t>
    </r>
  </si>
  <si>
    <t>w.</t>
  </si>
  <si>
    <r>
      <t xml:space="preserve">Montant imposable au taux du sous-groupe n° 150A </t>
    </r>
    <r>
      <rPr>
        <sz val="11"/>
        <color theme="1"/>
        <rFont val="Arial"/>
        <family val="2"/>
      </rPr>
      <t>(u+v)</t>
    </r>
  </si>
  <si>
    <r>
      <t xml:space="preserve">Montant imposable au taux du sous-groupe n° 150B </t>
    </r>
    <r>
      <rPr>
        <sz val="11"/>
        <rFont val="Arial"/>
        <family val="2"/>
      </rPr>
      <t>(q+r+s)</t>
    </r>
  </si>
  <si>
    <r>
      <t xml:space="preserve">Montant imposable au taux du sous-groupe n° 150B </t>
    </r>
    <r>
      <rPr>
        <sz val="11"/>
        <rFont val="Arial"/>
        <family val="2"/>
      </rPr>
      <t>(k+l+m)</t>
    </r>
  </si>
  <si>
    <t>Insuffisance de facturation sur le plan de l'imposition ICC</t>
  </si>
  <si>
    <t>Frais généraux relatifs à l'activité de gestion des participations (o-p)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</si>
</sst>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1"/>
      <name val="Arial"/>
      <family val="2"/>
    </font>
    <font>
      <vertAlign val="superscript"/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2"/>
      <name val="Arial"/>
      <family val="2"/>
    </font>
    <font>
      <b/>
      <sz val="11"/>
      <color theme="2"/>
      <name val="Arial"/>
      <family val="2"/>
    </font>
    <font>
      <b/>
      <sz val="12"/>
      <color theme="1"/>
      <name val="Arial"/>
      <family val="2"/>
    </font>
    <font>
      <sz val="10"/>
      <color theme="2"/>
      <name val="Arial"/>
      <family val="2"/>
    </font>
    <font>
      <vertAlign val="subscript"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4" fillId="0" borderId="0" xfId="0" applyFont="1"/>
    <xf numFmtId="0" fontId="7" fillId="0" borderId="1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3" fontId="17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vertical="center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3" fontId="7" fillId="0" borderId="4" xfId="0" applyNumberFormat="1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vertical="center"/>
    </xf>
    <xf numFmtId="3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0" borderId="3" xfId="0" applyNumberFormat="1" applyFont="1" applyBorder="1" applyAlignment="1" applyProtection="1">
      <alignment horizontal="center" vertical="center"/>
      <protection locked="0"/>
    </xf>
    <xf numFmtId="3" fontId="7" fillId="2" borderId="3" xfId="0" applyNumberFormat="1" applyFont="1" applyFill="1" applyBorder="1" applyAlignment="1" applyProtection="1">
      <alignment horizontal="center" vertical="center"/>
    </xf>
    <xf numFmtId="3" fontId="7" fillId="2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3" fontId="9" fillId="3" borderId="1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9" fillId="3" borderId="7" xfId="0" applyFont="1" applyFill="1" applyBorder="1" applyAlignment="1"/>
    <xf numFmtId="0" fontId="7" fillId="3" borderId="7" xfId="0" applyFont="1" applyFill="1" applyBorder="1"/>
    <xf numFmtId="10" fontId="9" fillId="3" borderId="6" xfId="1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9" fillId="3" borderId="5" xfId="0" applyFont="1" applyFill="1" applyBorder="1" applyAlignment="1"/>
    <xf numFmtId="10" fontId="9" fillId="3" borderId="3" xfId="1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3" fontId="7" fillId="2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9" fillId="0" borderId="1" xfId="0" applyFont="1" applyBorder="1" applyAlignment="1" applyProtection="1">
      <alignment horizontal="center" vertical="center"/>
      <protection locked="0"/>
    </xf>
    <xf numFmtId="3" fontId="7" fillId="0" borderId="0" xfId="0" applyNumberFormat="1" applyFont="1" applyAlignment="1">
      <alignment vertical="center"/>
    </xf>
    <xf numFmtId="2" fontId="22" fillId="4" borderId="0" xfId="0" applyNumberFormat="1" applyFont="1" applyFill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wrapText="1"/>
      <protection locked="0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" fillId="3" borderId="2" xfId="0" applyFont="1" applyFill="1" applyBorder="1" applyAlignment="1">
      <alignment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G57"/>
  <sheetViews>
    <sheetView tabSelected="1" zoomScaleNormal="100" workbookViewId="0">
      <pane ySplit="1" topLeftCell="A2" activePane="bottomLeft" state="frozen"/>
      <selection pane="bottomLeft" activeCell="C9" sqref="C9"/>
    </sheetView>
  </sheetViews>
  <sheetFormatPr baseColWidth="10" defaultRowHeight="13.8" x14ac:dyDescent="0.25"/>
  <cols>
    <col min="1" max="1" width="2.77734375" style="50" customWidth="1"/>
    <col min="2" max="2" width="37.44140625" style="3" customWidth="1"/>
    <col min="3" max="6" width="23.33203125" style="3" customWidth="1"/>
    <col min="7" max="7" width="18.33203125" style="3" bestFit="1" customWidth="1"/>
    <col min="8" max="8" width="11.44140625" style="3" customWidth="1"/>
    <col min="9" max="16384" width="11.5546875" style="3"/>
  </cols>
  <sheetData>
    <row r="1" spans="1:6" s="53" customFormat="1" ht="22.2" customHeight="1" x14ac:dyDescent="0.25">
      <c r="A1" s="52"/>
      <c r="B1" s="56" t="s">
        <v>52</v>
      </c>
      <c r="C1" s="56"/>
      <c r="D1" s="56"/>
      <c r="E1" s="56"/>
      <c r="F1" s="56"/>
    </row>
    <row r="2" spans="1:6" ht="15.6" x14ac:dyDescent="0.3">
      <c r="B2" s="45" t="s">
        <v>6</v>
      </c>
    </row>
    <row r="3" spans="1:6" ht="10.8" customHeight="1" x14ac:dyDescent="0.25">
      <c r="B3" s="1"/>
    </row>
    <row r="4" spans="1:6" x14ac:dyDescent="0.25">
      <c r="B4" s="2" t="s">
        <v>14</v>
      </c>
    </row>
    <row r="5" spans="1:6" ht="12.6" customHeight="1" x14ac:dyDescent="0.25">
      <c r="B5" s="1"/>
    </row>
    <row r="6" spans="1:6" x14ac:dyDescent="0.25">
      <c r="B6" s="6" t="s">
        <v>10</v>
      </c>
    </row>
    <row r="7" spans="1:6" ht="7.2" customHeight="1" x14ac:dyDescent="0.25"/>
    <row r="8" spans="1:6" s="7" customFormat="1" ht="15.6" customHeight="1" x14ac:dyDescent="0.3">
      <c r="A8" s="50"/>
      <c r="B8" s="13" t="s">
        <v>0</v>
      </c>
      <c r="C8" s="54" t="s">
        <v>55</v>
      </c>
      <c r="D8" s="54" t="s">
        <v>55</v>
      </c>
      <c r="E8" s="15" t="s">
        <v>2</v>
      </c>
    </row>
    <row r="9" spans="1:6" s="7" customFormat="1" ht="17.399999999999999" customHeight="1" x14ac:dyDescent="0.3">
      <c r="A9" s="50" t="s">
        <v>27</v>
      </c>
      <c r="B9" s="8" t="s">
        <v>1</v>
      </c>
      <c r="C9" s="20"/>
      <c r="D9" s="20"/>
      <c r="E9" s="28">
        <f>SUM(C9:D9)</f>
        <v>0</v>
      </c>
    </row>
    <row r="10" spans="1:6" s="7" customFormat="1" ht="17.399999999999999" customHeight="1" x14ac:dyDescent="0.3">
      <c r="A10" s="50" t="s">
        <v>30</v>
      </c>
      <c r="B10" s="8" t="s">
        <v>17</v>
      </c>
      <c r="C10" s="20"/>
      <c r="D10" s="20"/>
      <c r="E10" s="28">
        <f>SUM(C10:D10)</f>
        <v>0</v>
      </c>
    </row>
    <row r="11" spans="1:6" s="7" customFormat="1" ht="17.399999999999999" customHeight="1" x14ac:dyDescent="0.3">
      <c r="A11" s="50" t="s">
        <v>31</v>
      </c>
      <c r="B11" s="22" t="s">
        <v>48</v>
      </c>
      <c r="C11" s="32">
        <f>SUM(C9:C10)</f>
        <v>0</v>
      </c>
      <c r="D11" s="31">
        <f>SUM(D9:D10)</f>
        <v>0</v>
      </c>
      <c r="E11" s="28">
        <f>SUM(E9:E10)</f>
        <v>0</v>
      </c>
    </row>
    <row r="12" spans="1:6" s="7" customFormat="1" ht="17.399999999999999" customHeight="1" x14ac:dyDescent="0.3">
      <c r="A12" s="50" t="s">
        <v>32</v>
      </c>
      <c r="B12" s="11" t="s">
        <v>21</v>
      </c>
      <c r="C12" s="20"/>
      <c r="D12" s="20"/>
      <c r="E12" s="31">
        <f>SUM(C12:D12)</f>
        <v>0</v>
      </c>
    </row>
    <row r="13" spans="1:6" ht="18.600000000000001" customHeight="1" x14ac:dyDescent="0.25">
      <c r="A13" s="50" t="s">
        <v>33</v>
      </c>
      <c r="B13" s="37" t="s">
        <v>49</v>
      </c>
      <c r="C13" s="38"/>
      <c r="D13" s="39"/>
      <c r="E13" s="40" t="str">
        <f>IFERROR(E11/E12,"0")</f>
        <v>0</v>
      </c>
    </row>
    <row r="14" spans="1:6" ht="14.4" customHeight="1" x14ac:dyDescent="0.25">
      <c r="B14" s="9" t="s">
        <v>8</v>
      </c>
    </row>
    <row r="16" spans="1:6" s="5" customFormat="1" x14ac:dyDescent="0.25">
      <c r="A16" s="49"/>
      <c r="B16" s="6" t="s">
        <v>11</v>
      </c>
      <c r="C16" s="3"/>
      <c r="D16" s="3"/>
      <c r="E16" s="3"/>
    </row>
    <row r="17" spans="1:6" ht="7.2" customHeight="1" x14ac:dyDescent="0.25"/>
    <row r="18" spans="1:6" s="7" customFormat="1" ht="15.6" customHeight="1" x14ac:dyDescent="0.3">
      <c r="A18" s="50"/>
      <c r="B18" s="13" t="s">
        <v>3</v>
      </c>
      <c r="C18" s="14" t="str">
        <f>C8</f>
        <v>Exercice 20</v>
      </c>
      <c r="D18" s="14" t="str">
        <f>D8</f>
        <v>Exercice 20</v>
      </c>
      <c r="E18" s="15" t="s">
        <v>2</v>
      </c>
    </row>
    <row r="19" spans="1:6" s="7" customFormat="1" ht="17.399999999999999" customHeight="1" x14ac:dyDescent="0.3">
      <c r="A19" s="50" t="s">
        <v>34</v>
      </c>
      <c r="B19" s="8" t="s">
        <v>4</v>
      </c>
      <c r="C19" s="20"/>
      <c r="D19" s="20"/>
      <c r="E19" s="28">
        <f>SUM(C19:D19)</f>
        <v>0</v>
      </c>
    </row>
    <row r="20" spans="1:6" s="7" customFormat="1" ht="17.399999999999999" customHeight="1" x14ac:dyDescent="0.3">
      <c r="A20" s="50" t="s">
        <v>35</v>
      </c>
      <c r="B20" s="8" t="s">
        <v>19</v>
      </c>
      <c r="C20" s="21"/>
      <c r="D20" s="21"/>
      <c r="E20" s="28">
        <f>SUM(C20:D20)</f>
        <v>0</v>
      </c>
    </row>
    <row r="21" spans="1:6" s="7" customFormat="1" ht="17.399999999999999" customHeight="1" x14ac:dyDescent="0.3">
      <c r="A21" s="50" t="s">
        <v>37</v>
      </c>
      <c r="B21" s="22" t="s">
        <v>50</v>
      </c>
      <c r="C21" s="29">
        <f>SUM(C19:C20)</f>
        <v>0</v>
      </c>
      <c r="D21" s="28">
        <f>SUM(D19:D20)</f>
        <v>0</v>
      </c>
      <c r="E21" s="28">
        <f>SUM(E19:E20)</f>
        <v>0</v>
      </c>
    </row>
    <row r="22" spans="1:6" s="7" customFormat="1" ht="17.399999999999999" customHeight="1" x14ac:dyDescent="0.3">
      <c r="A22" s="50" t="s">
        <v>38</v>
      </c>
      <c r="B22" s="11" t="s">
        <v>20</v>
      </c>
      <c r="C22" s="20"/>
      <c r="D22" s="30"/>
      <c r="E22" s="31">
        <f>SUM(C22:D22)</f>
        <v>0</v>
      </c>
    </row>
    <row r="23" spans="1:6" ht="18.600000000000001" customHeight="1" x14ac:dyDescent="0.25">
      <c r="A23" s="50" t="s">
        <v>39</v>
      </c>
      <c r="B23" s="41" t="s">
        <v>51</v>
      </c>
      <c r="C23" s="39"/>
      <c r="D23" s="42"/>
      <c r="E23" s="43" t="str">
        <f>IFERROR(E21/E22,"0")</f>
        <v>0</v>
      </c>
    </row>
    <row r="24" spans="1:6" ht="14.4" customHeight="1" x14ac:dyDescent="0.25">
      <c r="B24" s="9" t="s">
        <v>9</v>
      </c>
    </row>
    <row r="27" spans="1:6" ht="6" customHeight="1" x14ac:dyDescent="0.25">
      <c r="B27" s="16"/>
    </row>
    <row r="28" spans="1:6" ht="15.6" x14ac:dyDescent="0.3">
      <c r="B28" s="45" t="s">
        <v>5</v>
      </c>
    </row>
    <row r="30" spans="1:6" x14ac:dyDescent="0.25">
      <c r="B30" s="6" t="s">
        <v>12</v>
      </c>
    </row>
    <row r="31" spans="1:6" ht="3" customHeight="1" x14ac:dyDescent="0.25"/>
    <row r="32" spans="1:6" x14ac:dyDescent="0.25">
      <c r="B32" s="4"/>
      <c r="C32" s="4"/>
      <c r="D32" s="4"/>
      <c r="E32" s="12" t="str">
        <f>C8</f>
        <v>Exercice 20</v>
      </c>
      <c r="F32" s="12" t="str">
        <f>D8</f>
        <v>Exercice 20</v>
      </c>
    </row>
    <row r="33" spans="1:7" s="7" customFormat="1" ht="17.399999999999999" customHeight="1" x14ac:dyDescent="0.3">
      <c r="A33" s="50" t="s">
        <v>40</v>
      </c>
      <c r="B33" s="64" t="s">
        <v>25</v>
      </c>
      <c r="C33" s="65"/>
      <c r="D33" s="65"/>
      <c r="E33" s="20"/>
      <c r="F33" s="20"/>
    </row>
    <row r="34" spans="1:7" s="7" customFormat="1" ht="17.399999999999999" customHeight="1" x14ac:dyDescent="0.3">
      <c r="A34" s="50" t="s">
        <v>41</v>
      </c>
      <c r="B34" s="64" t="s">
        <v>53</v>
      </c>
      <c r="C34" s="65"/>
      <c r="D34" s="65"/>
      <c r="E34" s="20"/>
      <c r="F34" s="20"/>
    </row>
    <row r="35" spans="1:7" s="7" customFormat="1" ht="17.399999999999999" customHeight="1" x14ac:dyDescent="0.3">
      <c r="A35" s="50" t="s">
        <v>42</v>
      </c>
      <c r="B35" s="66" t="s">
        <v>56</v>
      </c>
      <c r="C35" s="66"/>
      <c r="D35" s="66"/>
      <c r="E35" s="48">
        <f>(E33+E34)*0.05</f>
        <v>0</v>
      </c>
      <c r="F35" s="48">
        <f>(F33+F34)*0.05</f>
        <v>0</v>
      </c>
    </row>
    <row r="36" spans="1:7" s="7" customFormat="1" ht="18.600000000000001" customHeight="1" x14ac:dyDescent="0.3">
      <c r="A36" s="50" t="s">
        <v>43</v>
      </c>
      <c r="B36" s="67" t="s">
        <v>61</v>
      </c>
      <c r="C36" s="67"/>
      <c r="D36" s="68"/>
      <c r="E36" s="35">
        <f>E33+E34+E35</f>
        <v>0</v>
      </c>
      <c r="F36" s="35">
        <f>F33+F34+F35</f>
        <v>0</v>
      </c>
    </row>
    <row r="37" spans="1:7" ht="14.4" customHeight="1" x14ac:dyDescent="0.25">
      <c r="B37" s="9" t="s">
        <v>23</v>
      </c>
    </row>
    <row r="39" spans="1:7" x14ac:dyDescent="0.25">
      <c r="B39" s="6" t="s">
        <v>13</v>
      </c>
    </row>
    <row r="40" spans="1:7" ht="3" customHeight="1" x14ac:dyDescent="0.25"/>
    <row r="41" spans="1:7" x14ac:dyDescent="0.25">
      <c r="B41" s="4"/>
      <c r="C41" s="4"/>
      <c r="D41" s="4"/>
      <c r="E41" s="12" t="str">
        <f>C8</f>
        <v>Exercice 20</v>
      </c>
      <c r="F41" s="12" t="str">
        <f>D8</f>
        <v>Exercice 20</v>
      </c>
    </row>
    <row r="42" spans="1:7" s="7" customFormat="1" ht="17.399999999999999" customHeight="1" x14ac:dyDescent="0.3">
      <c r="A42" s="50" t="s">
        <v>29</v>
      </c>
      <c r="B42" s="64" t="s">
        <v>25</v>
      </c>
      <c r="C42" s="65"/>
      <c r="D42" s="65"/>
      <c r="E42" s="20"/>
      <c r="F42" s="20"/>
    </row>
    <row r="43" spans="1:7" s="7" customFormat="1" ht="17.399999999999999" customHeight="1" x14ac:dyDescent="0.3">
      <c r="A43" s="50" t="s">
        <v>44</v>
      </c>
      <c r="B43" s="10" t="s">
        <v>26</v>
      </c>
      <c r="C43" s="46"/>
      <c r="D43" s="47"/>
      <c r="E43" s="20"/>
      <c r="F43" s="20"/>
    </row>
    <row r="44" spans="1:7" s="7" customFormat="1" ht="17.399999999999999" customHeight="1" x14ac:dyDescent="0.3">
      <c r="A44" s="50" t="s">
        <v>45</v>
      </c>
      <c r="B44" s="71" t="s">
        <v>63</v>
      </c>
      <c r="C44" s="60"/>
      <c r="D44" s="61"/>
      <c r="E44" s="36">
        <f>E42-E43</f>
        <v>0</v>
      </c>
      <c r="F44" s="36">
        <f>F42-F43</f>
        <v>0</v>
      </c>
    </row>
    <row r="45" spans="1:7" s="7" customFormat="1" ht="17.399999999999999" customHeight="1" x14ac:dyDescent="0.3">
      <c r="A45" s="50" t="s">
        <v>28</v>
      </c>
      <c r="B45" s="64" t="s">
        <v>53</v>
      </c>
      <c r="C45" s="65"/>
      <c r="D45" s="65"/>
      <c r="E45" s="20"/>
      <c r="F45" s="20"/>
      <c r="G45" s="55"/>
    </row>
    <row r="46" spans="1:7" s="7" customFormat="1" ht="17.399999999999999" customHeight="1" x14ac:dyDescent="0.3">
      <c r="A46" s="50" t="s">
        <v>46</v>
      </c>
      <c r="B46" s="66" t="s">
        <v>57</v>
      </c>
      <c r="C46" s="66"/>
      <c r="D46" s="66"/>
      <c r="E46" s="48">
        <f>(E44+E45)*0.05</f>
        <v>0</v>
      </c>
      <c r="F46" s="48">
        <f>(F44+F45)*0.05</f>
        <v>0</v>
      </c>
    </row>
    <row r="47" spans="1:7" s="7" customFormat="1" ht="18.600000000000001" customHeight="1" x14ac:dyDescent="0.3">
      <c r="A47" s="50" t="s">
        <v>36</v>
      </c>
      <c r="B47" s="67" t="s">
        <v>60</v>
      </c>
      <c r="C47" s="67"/>
      <c r="D47" s="68"/>
      <c r="E47" s="35">
        <f>E44+E45+E46</f>
        <v>0</v>
      </c>
      <c r="F47" s="35">
        <f>F44+F45+F46</f>
        <v>0</v>
      </c>
    </row>
    <row r="48" spans="1:7" ht="14.4" customHeight="1" x14ac:dyDescent="0.25">
      <c r="B48" s="9" t="s">
        <v>24</v>
      </c>
    </row>
    <row r="49" spans="1:6" ht="3" customHeight="1" x14ac:dyDescent="0.25"/>
    <row r="50" spans="1:6" x14ac:dyDescent="0.25">
      <c r="E50" s="12" t="str">
        <f>C8</f>
        <v>Exercice 20</v>
      </c>
      <c r="F50" s="12" t="str">
        <f>D8</f>
        <v>Exercice 20</v>
      </c>
    </row>
    <row r="51" spans="1:6" s="7" customFormat="1" ht="18" customHeight="1" x14ac:dyDescent="0.3">
      <c r="A51" s="50" t="s">
        <v>47</v>
      </c>
      <c r="B51" s="58" t="s">
        <v>22</v>
      </c>
      <c r="C51" s="59"/>
      <c r="D51" s="59"/>
      <c r="E51" s="20"/>
      <c r="F51" s="20"/>
    </row>
    <row r="52" spans="1:6" s="7" customFormat="1" ht="18" customHeight="1" x14ac:dyDescent="0.3">
      <c r="A52" s="50" t="s">
        <v>54</v>
      </c>
      <c r="B52" s="69" t="s">
        <v>62</v>
      </c>
      <c r="C52" s="59"/>
      <c r="D52" s="70"/>
      <c r="E52" s="21"/>
      <c r="F52" s="21"/>
    </row>
    <row r="53" spans="1:6" s="7" customFormat="1" ht="18.600000000000001" customHeight="1" x14ac:dyDescent="0.3">
      <c r="A53" s="50" t="s">
        <v>58</v>
      </c>
      <c r="B53" s="62" t="s">
        <v>59</v>
      </c>
      <c r="C53" s="63"/>
      <c r="D53" s="63"/>
      <c r="E53" s="34">
        <f>E51+E52</f>
        <v>0</v>
      </c>
      <c r="F53" s="34">
        <f>F51+F52</f>
        <v>0</v>
      </c>
    </row>
    <row r="54" spans="1:6" ht="8.4" customHeight="1" x14ac:dyDescent="0.25"/>
    <row r="55" spans="1:6" s="7" customFormat="1" ht="27.6" customHeight="1" x14ac:dyDescent="0.25">
      <c r="A55" s="50"/>
      <c r="B55" s="24" t="s">
        <v>16</v>
      </c>
      <c r="C55" s="23"/>
      <c r="D55" s="25" t="s">
        <v>15</v>
      </c>
      <c r="E55" s="57"/>
      <c r="F55" s="57"/>
    </row>
    <row r="56" spans="1:6" s="19" customFormat="1" ht="8.4" customHeight="1" x14ac:dyDescent="0.25">
      <c r="A56" s="51"/>
      <c r="B56" s="18"/>
      <c r="C56" s="17"/>
      <c r="D56" s="26"/>
      <c r="E56" s="18"/>
      <c r="F56" s="18"/>
    </row>
    <row r="57" spans="1:6" ht="27.6" customHeight="1" x14ac:dyDescent="0.25">
      <c r="B57" s="27" t="s">
        <v>18</v>
      </c>
      <c r="C57" s="44"/>
      <c r="D57" s="33" t="s">
        <v>7</v>
      </c>
      <c r="F57" s="27"/>
    </row>
  </sheetData>
  <sheetProtection algorithmName="SHA-512" hashValue="lbIS+IezGNegbzhoIgpkd//WPn6Q1pPfA98vOFenPju0/yJVbBuXbQRDOGSpdFw1mMhIeghxY5s8g9xM5M0RkQ==" saltValue="m9YRsGFVhpWDH0mjzXDAMA==" spinCount="100000" sheet="1" objects="1" scenarios="1" selectLockedCells="1"/>
  <mergeCells count="14">
    <mergeCell ref="B1:F1"/>
    <mergeCell ref="E55:F55"/>
    <mergeCell ref="B51:D51"/>
    <mergeCell ref="B44:D44"/>
    <mergeCell ref="B53:D53"/>
    <mergeCell ref="B33:D33"/>
    <mergeCell ref="B35:D35"/>
    <mergeCell ref="B36:D36"/>
    <mergeCell ref="B42:D42"/>
    <mergeCell ref="B46:D46"/>
    <mergeCell ref="B47:D47"/>
    <mergeCell ref="B52:D52"/>
    <mergeCell ref="B45:D45"/>
    <mergeCell ref="B34:D34"/>
  </mergeCells>
  <dataValidations count="9">
    <dataValidation type="whole" allowBlank="1" showInputMessage="1" showErrorMessage="1" error="Saisir uniquement les numéros sans espaces ni signes de ponctuation !_x000a_" prompt="Saisir le numéro de contribuable de la taxe professionnelle communale sans aucun espace ni signe de ponctuation." sqref="C56">
      <formula1>1</formula1>
      <formula2>7999999</formula2>
    </dataValidation>
    <dataValidation allowBlank="1" showInputMessage="1" showErrorMessage="1" prompt="La notion de participations est définie au point 4.2 a) de la circulaire n°1/2020." sqref="C9:D10"/>
    <dataValidation type="date" operator="greaterThan" allowBlank="1" showInputMessage="1" showErrorMessage="1" prompt="Format de saisie : jj.mm.aaaa" sqref="C57">
      <formula1>44197</formula1>
    </dataValidation>
    <dataValidation allowBlank="1" showInputMessage="1" showErrorMessage="1" prompt="Les dissolutions de provisions/réserves et extournes ne doivent pas être prises en compte dans le total des produits." sqref="E22"/>
    <dataValidation type="textLength" operator="lessThanOrEqual" allowBlank="1" showInputMessage="1" showErrorMessage="1" prompt="INDICATION OBLIGATOIRE !" sqref="E55:F55">
      <formula1>100</formula1>
    </dataValidation>
    <dataValidation allowBlank="1" showInputMessage="1" showErrorMessage="1" prompt="cf. circulaire n° 1/2020 point 5.4" sqref="E42:F42 E45:F45 E33:F34"/>
    <dataValidation allowBlank="1" showInputMessage="1" showErrorMessage="1" prompt="Frais généraux comptabilisés ci-dessus afférents à l'activité de support au groupe." sqref="E43:F43"/>
    <dataValidation allowBlank="1" showInputMessage="1" showErrorMessage="1" prompt="Les années des exercices doivent obligatoirement correspondre aux années qui figurent sur le formulaire de déclaration." sqref="C8:D8"/>
    <dataValidation type="whole" allowBlank="1" showInputMessage="1" showErrorMessage="1" error="Saisir uniquement les numéros sans espaces ni signes de ponctuation !_x000a_" prompt="INDICATION OBLIGATOIRE ! _x000a_Saisir le numéro de contribuable de la taxe professionnelle communale sans aucun espace ni signe de ponctuation." sqref="C55">
      <formula1>1</formula1>
      <formula2>7999999</formula2>
    </dataValidation>
  </dataValidations>
  <printOptions horizontalCentered="1" verticalCentered="1"/>
  <pageMargins left="0.23622047244094491" right="0.23622047244094491" top="1.2598425196850394" bottom="0.55118110236220474" header="0.39370078740157483" footer="0.31496062992125984"/>
  <pageSetup paperSize="9" orientation="landscape" r:id="rId1"/>
  <headerFooter>
    <oddHeader>&amp;L&amp;G&amp;C
&amp;"Arial,Gras"&amp;15Annexe 150B à la déclaration pour les sociétés de base dites de participations (holdings)&amp;"-,Normal"&amp;11
&amp;"Arial,Italique"(à compléter en CHF selon les principes exposés dans la circulaire n° 1/2020)</oddHeader>
    <oddFooter>&amp;L&amp;"Arial,Normal"&amp;9www.geneve.ch/taxpro&amp;C&amp;"Arial,Gras"&amp;10
&amp;R&amp;"Arial,Normal"&amp;9&amp;P/&amp;N</oddFooter>
  </headerFooter>
  <rowBreaks count="1" manualBreakCount="1">
    <brk id="26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Ville de Genève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Pascale Pelloli</cp:lastModifiedBy>
  <cp:lastPrinted>2022-03-16T10:44:52Z</cp:lastPrinted>
  <dcterms:created xsi:type="dcterms:W3CDTF">2020-11-18T12:26:10Z</dcterms:created>
  <dcterms:modified xsi:type="dcterms:W3CDTF">2023-07-28T08:43:37Z</dcterms:modified>
</cp:coreProperties>
</file>